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45" windowWidth="18975" windowHeight="11955"/>
  </bookViews>
  <sheets>
    <sheet name="Foaie1" sheetId="1" r:id="rId1"/>
    <sheet name="Foaie2" sheetId="2" r:id="rId2"/>
    <sheet name="Foaie3" sheetId="3" r:id="rId3"/>
  </sheets>
  <definedNames>
    <definedName name="_xlnm.Print_Area" localSheetId="0">Foaie1!$A$1:$N$24</definedName>
  </definedNames>
  <calcPr calcId="125725"/>
</workbook>
</file>

<file path=xl/calcChain.xml><?xml version="1.0" encoding="utf-8"?>
<calcChain xmlns="http://schemas.openxmlformats.org/spreadsheetml/2006/main">
  <c r="G24" i="1"/>
  <c r="E24"/>
  <c r="D24"/>
</calcChain>
</file>

<file path=xl/sharedStrings.xml><?xml version="1.0" encoding="utf-8"?>
<sst xmlns="http://schemas.openxmlformats.org/spreadsheetml/2006/main" count="195" uniqueCount="136">
  <si>
    <t>primăria beneficiară</t>
  </si>
  <si>
    <t>Scopul alocări</t>
  </si>
  <si>
    <t>valoarea totala a lucrarilor (mii)</t>
  </si>
  <si>
    <t>Nr.deciziei CRU de alocare</t>
  </si>
  <si>
    <t>Tip contract/achizitie</t>
  </si>
  <si>
    <t>Transparenta ( cu publicare/fara)</t>
  </si>
  <si>
    <t xml:space="preserve">Nr. Si data contractului </t>
  </si>
  <si>
    <t>nr.d/o</t>
  </si>
  <si>
    <t xml:space="preserve">suma executată   </t>
  </si>
  <si>
    <t>Suma alocată deciziei CRU</t>
  </si>
  <si>
    <t xml:space="preserve">nr./data ord de plată a Consiliului raional </t>
  </si>
  <si>
    <t>Agentul economic executor al lucrarilor/serv</t>
  </si>
  <si>
    <t xml:space="preserve"> proces- verbal  de recepție a lucrărilor</t>
  </si>
  <si>
    <t>Tabel nr.2</t>
  </si>
  <si>
    <t>Numarul facturii prezentat la CRU</t>
  </si>
  <si>
    <t>Primaria s.Agronomovca</t>
  </si>
  <si>
    <t>Primaria s.Cornova</t>
  </si>
  <si>
    <t>cu publicare</t>
  </si>
  <si>
    <t>TOTAL 2022</t>
  </si>
  <si>
    <t>Transferuri acordate APL de nivelul I de Consiliul raional Ungheni în anul 2023</t>
  </si>
  <si>
    <t>la nota explcativă la raportul privind executarea bugetului pentru anul 2023</t>
  </si>
  <si>
    <t>Primaria s.Cetireni</t>
  </si>
  <si>
    <t>Primaria s.Chirileni</t>
  </si>
  <si>
    <t>Primaria s.Condratesti</t>
  </si>
  <si>
    <t>Primaria s.Costuleni</t>
  </si>
  <si>
    <t>Primaria s.Floritoaia Veche</t>
  </si>
  <si>
    <t>Primaria s.Manoilesti</t>
  </si>
  <si>
    <t>Primaria s.Napadeni</t>
  </si>
  <si>
    <t>Primaria s.Pirlita</t>
  </si>
  <si>
    <t>Primaria s.Tescureni</t>
  </si>
  <si>
    <t>Primaria s.Valea Mare</t>
  </si>
  <si>
    <t>Nr.2/24 din 09.03.2023</t>
  </si>
  <si>
    <t>Pentru procurarea unei microcentrale la grădinița de copii</t>
  </si>
  <si>
    <t>Servicii de proiectare pentru pentru constructia unor sectoare de strazi din localitate</t>
  </si>
  <si>
    <t>Pentru reparatia capitala a acoperisului gradinitei-creșă Rezina</t>
  </si>
  <si>
    <t>Pentru instalarea unei portiuni de linie de iluminat</t>
  </si>
  <si>
    <t>Construcția unei portiuni de drum</t>
  </si>
  <si>
    <t>Pentru finalizarea constructiei retelei de aductiune a apei poabile.</t>
  </si>
  <si>
    <t>Pentru conectare la canalizare a gradinitei cresa ,,Licurici"</t>
  </si>
  <si>
    <t>Primaria s.Untesti</t>
  </si>
  <si>
    <t>Pentru amenajarea scarilor in sediul primariei</t>
  </si>
  <si>
    <t>Pentru reparatia drumului</t>
  </si>
  <si>
    <t>Pentru amenajarea a 7 statii der asteptare a transportului</t>
  </si>
  <si>
    <t>Pentru proiect tehnic privind izolarea termica a gradinitei</t>
  </si>
  <si>
    <t>Nr.4/26 din 25.05.23</t>
  </si>
  <si>
    <t>Pentru constructia apeductului</t>
  </si>
  <si>
    <t>Pentru renovarea sectorului de politie nr.5</t>
  </si>
  <si>
    <t>Pentru schimbarea acoperisului caminului cultural</t>
  </si>
  <si>
    <t>Pentru finalizarea priectului ,,Alimentarea cu apă si canalizare"</t>
  </si>
  <si>
    <t>nr.16 din 03.04.23</t>
  </si>
  <si>
    <t>nr.81 din 22.12.23</t>
  </si>
  <si>
    <t>Licitatie publica</t>
  </si>
  <si>
    <t>nr.ocds-b3wdp1-MD-1692960545050</t>
  </si>
  <si>
    <t>SRL Danigasing</t>
  </si>
  <si>
    <t>EAL000404884 din 18.12.23</t>
  </si>
  <si>
    <t>PV nr.1 din noiembrie/decembrie 23</t>
  </si>
  <si>
    <t>nr.67 din 11.09.23</t>
  </si>
  <si>
    <t>Contract de anterpriza</t>
  </si>
  <si>
    <t>fara publicare</t>
  </si>
  <si>
    <t>nr.14 in 21.03.23</t>
  </si>
  <si>
    <t>SRL Javelin NA</t>
  </si>
  <si>
    <t>EAH00048415 din 15.05.23</t>
  </si>
  <si>
    <t>PV in mai 2023</t>
  </si>
  <si>
    <t>nr.63 din 11.08.23</t>
  </si>
  <si>
    <t>Contract de mica valoare</t>
  </si>
  <si>
    <t>SRL Licoart Prim            SRL Tentors</t>
  </si>
  <si>
    <t>nr.1/8 din 08.08.23             nr.3/8 din 10.08.23</t>
  </si>
  <si>
    <t>EAI000656012 din 08.08.23                   EAI0006986989 din 10.08.23</t>
  </si>
  <si>
    <t>PV din august 2023</t>
  </si>
  <si>
    <t>nr.57 din 28.07.23</t>
  </si>
  <si>
    <t>Nr.2/7 din 25.07.23</t>
  </si>
  <si>
    <t>SRL Caniplast</t>
  </si>
  <si>
    <t>EAI000354437 din 25.07.23</t>
  </si>
  <si>
    <t>PV din iulie 2023</t>
  </si>
  <si>
    <t>nr.56 din 28.07.23</t>
  </si>
  <si>
    <t>nr.15 din 09.06.23</t>
  </si>
  <si>
    <t>SRL calax &amp; Co</t>
  </si>
  <si>
    <t>EAI0000334811 din 24.07.23</t>
  </si>
  <si>
    <t>nr.59 din 28.07.23</t>
  </si>
  <si>
    <t>SRL Conseurostil</t>
  </si>
  <si>
    <t>EAI000228905 din 18.07.23</t>
  </si>
  <si>
    <t>nr/68 din 15.09.23</t>
  </si>
  <si>
    <t xml:space="preserve">SRL Unimegaterm </t>
  </si>
  <si>
    <t>EAI000119067 din 10.07.23</t>
  </si>
  <si>
    <t>nr.26 din 08.06.23</t>
  </si>
  <si>
    <t>nr.21 din 10.07.23</t>
  </si>
  <si>
    <t>nr.54 din 06.07.23</t>
  </si>
  <si>
    <t>nr.20 din 07.04.23</t>
  </si>
  <si>
    <t>SRL Constant Proiect</t>
  </si>
  <si>
    <t>EAH000547492 din 09.06.23</t>
  </si>
  <si>
    <t>PV din iunie 2023</t>
  </si>
  <si>
    <t>nr.43 din 09.06.23</t>
  </si>
  <si>
    <t>nr.69 in 17.05.23</t>
  </si>
  <si>
    <t>SRL Alexnatcons</t>
  </si>
  <si>
    <t>EAH000204217 din 24.05.23</t>
  </si>
  <si>
    <t>PV din mai 2023</t>
  </si>
  <si>
    <t>nr.44 din 09.06.23</t>
  </si>
  <si>
    <t>SRL Aedificator</t>
  </si>
  <si>
    <t>EAH000163362 din 22.05.23</t>
  </si>
  <si>
    <t>nr/42 din 07.06.23</t>
  </si>
  <si>
    <t>nr.12 din 03.05.2023</t>
  </si>
  <si>
    <t>SRL Fabricons Service</t>
  </si>
  <si>
    <t>EAH000161109 din 22.05.23</t>
  </si>
  <si>
    <t>nr.31 din 25.05.23</t>
  </si>
  <si>
    <t>nr.33 din 10.05.23</t>
  </si>
  <si>
    <t>SRL Javein</t>
  </si>
  <si>
    <t>EAH000126046 din 18.05.23</t>
  </si>
  <si>
    <t>nr.82 din 27.12.2023</t>
  </si>
  <si>
    <t>nr.20 in 02.03.23</t>
  </si>
  <si>
    <t>SRL Indola</t>
  </si>
  <si>
    <t>EAG000394282 din 04.04.23</t>
  </si>
  <si>
    <t>PV din aprilie  2023</t>
  </si>
  <si>
    <t>nr.17 din 07.04.23</t>
  </si>
  <si>
    <t>nr.12 din 31.03.23</t>
  </si>
  <si>
    <t>nr.66 din 06.09.23</t>
  </si>
  <si>
    <t>nr.1 din 14.08.23</t>
  </si>
  <si>
    <t>SCIMGL Cioburciu Service               SRL Melivictrans SRL</t>
  </si>
  <si>
    <t>II08904530din 18.08.23                        EAI000651379 din 08.0.23</t>
  </si>
  <si>
    <t>Disp.nr123-02 din 21.07.23</t>
  </si>
  <si>
    <t>nr.18 din 23.03.23</t>
  </si>
  <si>
    <t>SRL Eurodrum</t>
  </si>
  <si>
    <t>EAG000263231 din 30.03.23</t>
  </si>
  <si>
    <t>PV din martie 2023</t>
  </si>
  <si>
    <t>nr.18 din 07.04.23, nr.30din 22.05.23</t>
  </si>
  <si>
    <t>Dispozitie nr.42-02 din 21.03.23</t>
  </si>
  <si>
    <t>EAG000435939 din 06.04.23</t>
  </si>
  <si>
    <t>Pentru diminuarea riscului de inbolnavire porcina alocare din FR</t>
  </si>
  <si>
    <t>Pentru reabiliatrea statiei de pompare afectata de indundatii,alocare din FR</t>
  </si>
  <si>
    <t>conform factuii</t>
  </si>
  <si>
    <t>IM Rompetrol</t>
  </si>
  <si>
    <t>nr.1 din 14.12.2016</t>
  </si>
  <si>
    <t>SRL Atractiv Invest</t>
  </si>
  <si>
    <t>Dispozotiei nr.127-02 din 28.07.23</t>
  </si>
  <si>
    <t>Pentrureparatia caminului cultural din s.Zazulenii Noi</t>
  </si>
  <si>
    <t>EAA0074184488 din 28.10.21</t>
  </si>
  <si>
    <t>PV in octombrie 2021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</si>
</sst>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6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0" xfId="0" applyAlignme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0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/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</cellXfs>
  <cellStyles count="2">
    <cellStyle name="Normal" xfId="0" builtinId="0"/>
    <cellStyle name="Pro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4"/>
  <sheetViews>
    <sheetView tabSelected="1" zoomScaleNormal="100" workbookViewId="0">
      <selection activeCell="L11" sqref="L11"/>
    </sheetView>
  </sheetViews>
  <sheetFormatPr defaultRowHeight="15"/>
  <cols>
    <col min="1" max="1" width="5" customWidth="1"/>
    <col min="2" max="2" width="20.42578125" style="1" customWidth="1"/>
    <col min="3" max="3" width="25.85546875" customWidth="1"/>
    <col min="4" max="4" width="9.42578125" customWidth="1"/>
    <col min="5" max="5" width="10.7109375" customWidth="1"/>
    <col min="6" max="6" width="11.5703125" customWidth="1"/>
    <col min="7" max="7" width="10.140625" customWidth="1"/>
    <col min="8" max="8" width="14.28515625" customWidth="1"/>
    <col min="9" max="9" width="18" customWidth="1"/>
    <col min="10" max="10" width="14.42578125" customWidth="1"/>
    <col min="11" max="11" width="19.5703125" bestFit="1" customWidth="1"/>
    <col min="12" max="12" width="14.140625" customWidth="1"/>
    <col min="13" max="13" width="25.140625" style="4" customWidth="1"/>
    <col min="14" max="14" width="24.140625" customWidth="1"/>
  </cols>
  <sheetData>
    <row r="1" spans="1:15" ht="36.6" customHeight="1">
      <c r="M1" s="24" t="s">
        <v>13</v>
      </c>
      <c r="N1" s="24"/>
    </row>
    <row r="2" spans="1:15" ht="34.9" customHeight="1">
      <c r="M2" s="23" t="s">
        <v>20</v>
      </c>
      <c r="N2" s="23"/>
    </row>
    <row r="3" spans="1:15" ht="29.45" customHeight="1">
      <c r="C3" s="11"/>
      <c r="E3" s="25" t="s">
        <v>19</v>
      </c>
      <c r="F3" s="25"/>
      <c r="G3" s="25"/>
      <c r="H3" s="25"/>
      <c r="I3" s="25"/>
      <c r="J3" s="25"/>
      <c r="K3" s="25"/>
      <c r="L3" s="25"/>
      <c r="M3" s="3"/>
      <c r="N3" s="2"/>
    </row>
    <row r="4" spans="1:15" ht="70.150000000000006" customHeight="1">
      <c r="A4" s="5" t="s">
        <v>7</v>
      </c>
      <c r="B4" s="6" t="s">
        <v>0</v>
      </c>
      <c r="C4" s="12" t="s">
        <v>1</v>
      </c>
      <c r="D4" s="6" t="s">
        <v>9</v>
      </c>
      <c r="E4" s="6" t="s">
        <v>2</v>
      </c>
      <c r="F4" s="6" t="s">
        <v>3</v>
      </c>
      <c r="G4" s="6" t="s">
        <v>8</v>
      </c>
      <c r="H4" s="6" t="s">
        <v>10</v>
      </c>
      <c r="I4" s="6" t="s">
        <v>4</v>
      </c>
      <c r="J4" s="6" t="s">
        <v>5</v>
      </c>
      <c r="K4" s="6" t="s">
        <v>6</v>
      </c>
      <c r="L4" s="6" t="s">
        <v>11</v>
      </c>
      <c r="M4" s="6" t="s">
        <v>14</v>
      </c>
      <c r="N4" s="6" t="s">
        <v>12</v>
      </c>
      <c r="O4" s="7"/>
    </row>
    <row r="5" spans="1:15" ht="26.25">
      <c r="A5" s="35">
        <v>1</v>
      </c>
      <c r="B5" s="30" t="s">
        <v>15</v>
      </c>
      <c r="C5" s="29" t="s">
        <v>133</v>
      </c>
      <c r="D5" s="16">
        <v>50</v>
      </c>
      <c r="E5" s="16">
        <v>105.8</v>
      </c>
      <c r="F5" s="10" t="s">
        <v>44</v>
      </c>
      <c r="G5" s="16">
        <v>50</v>
      </c>
      <c r="H5" s="12" t="s">
        <v>69</v>
      </c>
      <c r="I5" s="28" t="s">
        <v>64</v>
      </c>
      <c r="J5" s="28" t="s">
        <v>58</v>
      </c>
      <c r="K5" s="12" t="s">
        <v>70</v>
      </c>
      <c r="L5" s="28" t="s">
        <v>71</v>
      </c>
      <c r="M5" s="12" t="s">
        <v>72</v>
      </c>
      <c r="N5" s="28" t="s">
        <v>73</v>
      </c>
      <c r="O5" s="7"/>
    </row>
    <row r="6" spans="1:15" ht="37.5" customHeight="1">
      <c r="A6" s="36"/>
      <c r="B6" s="31"/>
      <c r="C6" s="29" t="s">
        <v>133</v>
      </c>
      <c r="D6" s="16">
        <v>56</v>
      </c>
      <c r="E6" s="16">
        <v>56</v>
      </c>
      <c r="F6" s="10" t="s">
        <v>132</v>
      </c>
      <c r="G6" s="16">
        <v>56</v>
      </c>
      <c r="H6" s="12" t="s">
        <v>63</v>
      </c>
      <c r="I6" s="28" t="s">
        <v>64</v>
      </c>
      <c r="J6" s="28" t="s">
        <v>58</v>
      </c>
      <c r="K6" s="12" t="s">
        <v>66</v>
      </c>
      <c r="L6" s="28" t="s">
        <v>65</v>
      </c>
      <c r="M6" s="12" t="s">
        <v>67</v>
      </c>
      <c r="N6" s="28" t="s">
        <v>68</v>
      </c>
      <c r="O6" s="7"/>
    </row>
    <row r="7" spans="1:15" ht="26.25">
      <c r="A7" s="35">
        <v>2</v>
      </c>
      <c r="B7" s="30" t="s">
        <v>21</v>
      </c>
      <c r="C7" s="29" t="s">
        <v>36</v>
      </c>
      <c r="D7" s="16">
        <v>120</v>
      </c>
      <c r="E7" s="13">
        <v>120</v>
      </c>
      <c r="F7" s="10" t="s">
        <v>31</v>
      </c>
      <c r="G7" s="16">
        <v>120</v>
      </c>
      <c r="H7" s="28" t="s">
        <v>78</v>
      </c>
      <c r="I7" s="28" t="s">
        <v>64</v>
      </c>
      <c r="J7" s="28" t="s">
        <v>58</v>
      </c>
      <c r="K7" s="28" t="s">
        <v>85</v>
      </c>
      <c r="L7" s="28" t="s">
        <v>79</v>
      </c>
      <c r="M7" s="28" t="s">
        <v>80</v>
      </c>
      <c r="N7" s="28" t="s">
        <v>73</v>
      </c>
      <c r="O7" s="7"/>
    </row>
    <row r="8" spans="1:15" ht="26.25">
      <c r="A8" s="36"/>
      <c r="B8" s="31"/>
      <c r="C8" s="29" t="s">
        <v>46</v>
      </c>
      <c r="D8" s="16">
        <v>60</v>
      </c>
      <c r="E8" s="13">
        <v>88.9</v>
      </c>
      <c r="F8" s="10" t="s">
        <v>44</v>
      </c>
      <c r="G8" s="16">
        <v>60</v>
      </c>
      <c r="H8" s="28" t="s">
        <v>96</v>
      </c>
      <c r="I8" s="28" t="s">
        <v>64</v>
      </c>
      <c r="J8" s="28" t="s">
        <v>58</v>
      </c>
      <c r="K8" s="28"/>
      <c r="L8" s="28" t="s">
        <v>97</v>
      </c>
      <c r="M8" s="28" t="s">
        <v>98</v>
      </c>
      <c r="N8" s="14" t="s">
        <v>95</v>
      </c>
      <c r="O8" s="7"/>
    </row>
    <row r="9" spans="1:15" ht="26.25">
      <c r="A9" s="37">
        <v>3</v>
      </c>
      <c r="B9" s="32" t="s">
        <v>22</v>
      </c>
      <c r="C9" s="29" t="s">
        <v>43</v>
      </c>
      <c r="D9" s="16">
        <v>68</v>
      </c>
      <c r="E9" s="13">
        <v>68</v>
      </c>
      <c r="F9" s="10" t="s">
        <v>31</v>
      </c>
      <c r="G9" s="16">
        <v>68</v>
      </c>
      <c r="H9" s="28" t="s">
        <v>107</v>
      </c>
      <c r="I9" s="28" t="s">
        <v>64</v>
      </c>
      <c r="J9" s="28" t="s">
        <v>58</v>
      </c>
      <c r="K9" s="28" t="s">
        <v>108</v>
      </c>
      <c r="L9" s="28" t="s">
        <v>109</v>
      </c>
      <c r="M9" s="28" t="s">
        <v>110</v>
      </c>
      <c r="N9" s="14" t="s">
        <v>111</v>
      </c>
      <c r="O9" s="7"/>
    </row>
    <row r="10" spans="1:15" ht="25.5">
      <c r="A10" s="37">
        <v>4</v>
      </c>
      <c r="B10" s="32" t="s">
        <v>23</v>
      </c>
      <c r="C10" s="29" t="s">
        <v>41</v>
      </c>
      <c r="D10" s="16">
        <v>150</v>
      </c>
      <c r="E10" s="16">
        <v>157.30000000000001</v>
      </c>
      <c r="F10" s="10" t="s">
        <v>31</v>
      </c>
      <c r="G10" s="16">
        <v>150</v>
      </c>
      <c r="H10" s="28" t="s">
        <v>56</v>
      </c>
      <c r="I10" s="28" t="s">
        <v>57</v>
      </c>
      <c r="J10" s="28" t="s">
        <v>58</v>
      </c>
      <c r="K10" s="28" t="s">
        <v>59</v>
      </c>
      <c r="L10" s="28" t="s">
        <v>60</v>
      </c>
      <c r="M10" s="28" t="s">
        <v>61</v>
      </c>
      <c r="N10" s="28" t="s">
        <v>62</v>
      </c>
      <c r="O10" s="7"/>
    </row>
    <row r="11" spans="1:15" ht="38.25">
      <c r="A11" s="37">
        <v>5</v>
      </c>
      <c r="B11" s="33" t="s">
        <v>16</v>
      </c>
      <c r="C11" s="22" t="s">
        <v>48</v>
      </c>
      <c r="D11" s="20">
        <v>200</v>
      </c>
      <c r="E11" s="20">
        <v>21499.1</v>
      </c>
      <c r="F11" s="12" t="s">
        <v>31</v>
      </c>
      <c r="G11" s="20">
        <v>200</v>
      </c>
      <c r="H11" s="12" t="s">
        <v>112</v>
      </c>
      <c r="I11" s="12" t="s">
        <v>51</v>
      </c>
      <c r="J11" s="12" t="s">
        <v>17</v>
      </c>
      <c r="K11" s="12" t="s">
        <v>130</v>
      </c>
      <c r="L11" s="12" t="s">
        <v>131</v>
      </c>
      <c r="M11" s="12" t="s">
        <v>134</v>
      </c>
      <c r="N11" s="12" t="s">
        <v>135</v>
      </c>
      <c r="O11" s="7"/>
    </row>
    <row r="12" spans="1:15" ht="39" customHeight="1">
      <c r="A12" s="35">
        <v>6</v>
      </c>
      <c r="B12" s="30" t="s">
        <v>24</v>
      </c>
      <c r="C12" s="22" t="s">
        <v>32</v>
      </c>
      <c r="D12" s="20">
        <v>139</v>
      </c>
      <c r="E12" s="20">
        <v>139</v>
      </c>
      <c r="F12" s="9" t="s">
        <v>31</v>
      </c>
      <c r="G12" s="20">
        <v>139</v>
      </c>
      <c r="H12" s="12" t="s">
        <v>81</v>
      </c>
      <c r="I12" s="12" t="s">
        <v>64</v>
      </c>
      <c r="J12" s="12" t="s">
        <v>58</v>
      </c>
      <c r="K12" s="12" t="s">
        <v>84</v>
      </c>
      <c r="L12" s="12" t="s">
        <v>82</v>
      </c>
      <c r="M12" s="12" t="s">
        <v>83</v>
      </c>
      <c r="N12" s="12" t="s">
        <v>73</v>
      </c>
      <c r="O12" s="7"/>
    </row>
    <row r="13" spans="1:15" ht="38.25">
      <c r="A13" s="36"/>
      <c r="B13" s="31"/>
      <c r="C13" s="29" t="s">
        <v>126</v>
      </c>
      <c r="D13" s="16">
        <v>35</v>
      </c>
      <c r="E13" s="16">
        <v>31.3</v>
      </c>
      <c r="F13" s="10" t="s">
        <v>124</v>
      </c>
      <c r="G13" s="16">
        <v>31.3</v>
      </c>
      <c r="H13" s="12" t="s">
        <v>123</v>
      </c>
      <c r="I13" s="12" t="s">
        <v>128</v>
      </c>
      <c r="J13" s="12" t="s">
        <v>58</v>
      </c>
      <c r="K13" s="12" t="s">
        <v>128</v>
      </c>
      <c r="L13" s="12" t="s">
        <v>129</v>
      </c>
      <c r="M13" s="12" t="s">
        <v>125</v>
      </c>
      <c r="N13" s="12"/>
      <c r="O13" s="7"/>
    </row>
    <row r="14" spans="1:15" ht="40.5" customHeight="1">
      <c r="A14" s="37">
        <v>7</v>
      </c>
      <c r="B14" s="32" t="s">
        <v>25</v>
      </c>
      <c r="C14" s="29" t="s">
        <v>33</v>
      </c>
      <c r="D14" s="16">
        <v>250</v>
      </c>
      <c r="E14" s="13">
        <v>239.3</v>
      </c>
      <c r="F14" s="10" t="s">
        <v>31</v>
      </c>
      <c r="G14" s="16">
        <v>239.3</v>
      </c>
      <c r="H14" s="28" t="s">
        <v>86</v>
      </c>
      <c r="I14" s="28" t="s">
        <v>64</v>
      </c>
      <c r="J14" s="28" t="s">
        <v>58</v>
      </c>
      <c r="K14" s="28" t="s">
        <v>87</v>
      </c>
      <c r="L14" s="28" t="s">
        <v>88</v>
      </c>
      <c r="M14" s="28" t="s">
        <v>89</v>
      </c>
      <c r="N14" s="28" t="s">
        <v>90</v>
      </c>
      <c r="O14" s="7"/>
    </row>
    <row r="15" spans="1:15" ht="40.5" customHeight="1">
      <c r="A15" s="35">
        <v>8</v>
      </c>
      <c r="B15" s="30" t="s">
        <v>25</v>
      </c>
      <c r="C15" s="29" t="s">
        <v>127</v>
      </c>
      <c r="D15" s="16">
        <v>25</v>
      </c>
      <c r="E15" s="16">
        <v>28</v>
      </c>
      <c r="F15" s="10" t="s">
        <v>118</v>
      </c>
      <c r="G15" s="16">
        <v>25</v>
      </c>
      <c r="H15" s="28" t="s">
        <v>114</v>
      </c>
      <c r="I15" s="28" t="s">
        <v>64</v>
      </c>
      <c r="J15" s="28" t="s">
        <v>58</v>
      </c>
      <c r="K15" s="28" t="s">
        <v>115</v>
      </c>
      <c r="L15" s="28" t="s">
        <v>116</v>
      </c>
      <c r="M15" s="28" t="s">
        <v>117</v>
      </c>
      <c r="N15" s="28" t="s">
        <v>68</v>
      </c>
      <c r="O15" s="7"/>
    </row>
    <row r="16" spans="1:15" ht="26.25">
      <c r="A16" s="36"/>
      <c r="B16" s="31"/>
      <c r="C16" s="29" t="s">
        <v>42</v>
      </c>
      <c r="D16" s="16">
        <v>132.30000000000001</v>
      </c>
      <c r="E16" s="13">
        <v>132.30000000000001</v>
      </c>
      <c r="F16" s="10" t="s">
        <v>31</v>
      </c>
      <c r="G16" s="16">
        <v>132.30000000000001</v>
      </c>
      <c r="H16" s="28" t="s">
        <v>49</v>
      </c>
      <c r="I16" s="28" t="s">
        <v>64</v>
      </c>
      <c r="J16" s="28" t="s">
        <v>58</v>
      </c>
      <c r="K16" s="28" t="s">
        <v>119</v>
      </c>
      <c r="L16" s="28" t="s">
        <v>120</v>
      </c>
      <c r="M16" s="28" t="s">
        <v>121</v>
      </c>
      <c r="N16" s="28" t="s">
        <v>122</v>
      </c>
      <c r="O16" s="7"/>
    </row>
    <row r="17" spans="1:15" ht="38.25">
      <c r="A17" s="37">
        <v>9</v>
      </c>
      <c r="B17" s="32" t="s">
        <v>26</v>
      </c>
      <c r="C17" s="29" t="s">
        <v>34</v>
      </c>
      <c r="D17" s="17">
        <v>200</v>
      </c>
      <c r="E17" s="17">
        <v>266.89999999999998</v>
      </c>
      <c r="F17" s="10" t="s">
        <v>31</v>
      </c>
      <c r="G17" s="17">
        <v>200</v>
      </c>
      <c r="H17" s="28" t="s">
        <v>103</v>
      </c>
      <c r="I17" s="28" t="s">
        <v>64</v>
      </c>
      <c r="J17" s="28" t="s">
        <v>58</v>
      </c>
      <c r="K17" s="28" t="s">
        <v>104</v>
      </c>
      <c r="L17" s="28" t="s">
        <v>105</v>
      </c>
      <c r="M17" s="28" t="s">
        <v>106</v>
      </c>
      <c r="N17" s="14" t="s">
        <v>95</v>
      </c>
      <c r="O17" s="7"/>
    </row>
    <row r="18" spans="1:15" ht="26.25">
      <c r="A18" s="37">
        <v>10</v>
      </c>
      <c r="B18" s="32" t="s">
        <v>27</v>
      </c>
      <c r="C18" s="21" t="s">
        <v>35</v>
      </c>
      <c r="D18" s="17">
        <v>150</v>
      </c>
      <c r="E18" s="17">
        <v>244.5</v>
      </c>
      <c r="F18" s="10" t="s">
        <v>31</v>
      </c>
      <c r="G18" s="17">
        <v>150</v>
      </c>
      <c r="H18" s="28" t="s">
        <v>99</v>
      </c>
      <c r="I18" s="28" t="s">
        <v>64</v>
      </c>
      <c r="J18" s="28" t="s">
        <v>58</v>
      </c>
      <c r="K18" s="28" t="s">
        <v>100</v>
      </c>
      <c r="L18" s="28" t="s">
        <v>101</v>
      </c>
      <c r="M18" s="28" t="s">
        <v>102</v>
      </c>
      <c r="N18" s="14" t="s">
        <v>95</v>
      </c>
      <c r="O18" s="7"/>
    </row>
    <row r="19" spans="1:15" ht="39">
      <c r="A19" s="35">
        <v>11</v>
      </c>
      <c r="B19" s="30" t="s">
        <v>28</v>
      </c>
      <c r="C19" s="21" t="s">
        <v>37</v>
      </c>
      <c r="D19" s="17">
        <v>130</v>
      </c>
      <c r="E19" s="26">
        <v>3762</v>
      </c>
      <c r="F19" s="10" t="s">
        <v>31</v>
      </c>
      <c r="G19" s="17">
        <v>130</v>
      </c>
      <c r="H19" s="28" t="s">
        <v>50</v>
      </c>
      <c r="I19" s="28" t="s">
        <v>51</v>
      </c>
      <c r="J19" s="28" t="s">
        <v>17</v>
      </c>
      <c r="K19" s="28" t="s">
        <v>52</v>
      </c>
      <c r="L19" s="28" t="s">
        <v>53</v>
      </c>
      <c r="M19" s="28" t="s">
        <v>54</v>
      </c>
      <c r="N19" s="28" t="s">
        <v>55</v>
      </c>
      <c r="O19" s="7"/>
    </row>
    <row r="20" spans="1:15" ht="26.25">
      <c r="A20" s="36"/>
      <c r="B20" s="31"/>
      <c r="C20" s="29" t="s">
        <v>45</v>
      </c>
      <c r="D20" s="17">
        <v>300</v>
      </c>
      <c r="E20" s="27"/>
      <c r="F20" s="10" t="s">
        <v>44</v>
      </c>
      <c r="G20" s="17">
        <v>300</v>
      </c>
      <c r="H20" s="28" t="s">
        <v>50</v>
      </c>
      <c r="I20" s="28" t="s">
        <v>51</v>
      </c>
      <c r="J20" s="28" t="s">
        <v>17</v>
      </c>
      <c r="K20" s="28" t="s">
        <v>52</v>
      </c>
      <c r="L20" s="28" t="s">
        <v>53</v>
      </c>
      <c r="M20" s="28" t="s">
        <v>54</v>
      </c>
      <c r="N20" s="28" t="s">
        <v>55</v>
      </c>
      <c r="O20" s="7"/>
    </row>
    <row r="21" spans="1:15" ht="26.25">
      <c r="A21" s="37">
        <v>12</v>
      </c>
      <c r="B21" s="34" t="s">
        <v>29</v>
      </c>
      <c r="C21" s="21" t="s">
        <v>47</v>
      </c>
      <c r="D21" s="17">
        <v>200</v>
      </c>
      <c r="E21" s="14">
        <v>291.5</v>
      </c>
      <c r="F21" s="10" t="s">
        <v>44</v>
      </c>
      <c r="G21" s="17">
        <v>200</v>
      </c>
      <c r="H21" s="28" t="s">
        <v>74</v>
      </c>
      <c r="I21" s="28" t="s">
        <v>64</v>
      </c>
      <c r="J21" s="28" t="s">
        <v>58</v>
      </c>
      <c r="K21" s="28" t="s">
        <v>75</v>
      </c>
      <c r="L21" s="28" t="s">
        <v>76</v>
      </c>
      <c r="M21" s="28" t="s">
        <v>77</v>
      </c>
      <c r="N21" s="28" t="s">
        <v>73</v>
      </c>
      <c r="O21" s="7"/>
    </row>
    <row r="22" spans="1:15" ht="25.5">
      <c r="A22" s="37">
        <v>13</v>
      </c>
      <c r="B22" s="34" t="s">
        <v>30</v>
      </c>
      <c r="C22" s="29" t="s">
        <v>38</v>
      </c>
      <c r="D22" s="17">
        <v>100</v>
      </c>
      <c r="E22" s="15">
        <v>198.2</v>
      </c>
      <c r="F22" s="10" t="s">
        <v>31</v>
      </c>
      <c r="G22" s="17">
        <v>100</v>
      </c>
      <c r="H22" s="28" t="s">
        <v>91</v>
      </c>
      <c r="I22" s="28" t="s">
        <v>57</v>
      </c>
      <c r="J22" s="28" t="s">
        <v>58</v>
      </c>
      <c r="K22" s="14" t="s">
        <v>92</v>
      </c>
      <c r="L22" s="14" t="s">
        <v>93</v>
      </c>
      <c r="M22" s="14" t="s">
        <v>94</v>
      </c>
      <c r="N22" s="14" t="s">
        <v>95</v>
      </c>
      <c r="O22" s="7"/>
    </row>
    <row r="23" spans="1:15" ht="26.25">
      <c r="A23" s="37">
        <v>14</v>
      </c>
      <c r="B23" s="34" t="s">
        <v>39</v>
      </c>
      <c r="C23" s="21" t="s">
        <v>40</v>
      </c>
      <c r="D23" s="17">
        <v>51.5</v>
      </c>
      <c r="E23" s="14"/>
      <c r="F23" s="10" t="s">
        <v>31</v>
      </c>
      <c r="G23" s="17">
        <v>51.5</v>
      </c>
      <c r="H23" s="28" t="s">
        <v>113</v>
      </c>
      <c r="I23" s="28"/>
      <c r="J23" s="28"/>
      <c r="K23" s="28"/>
      <c r="L23" s="28"/>
      <c r="M23" s="28"/>
      <c r="N23" s="28"/>
      <c r="O23" s="7"/>
    </row>
    <row r="24" spans="1:15">
      <c r="A24" s="8"/>
      <c r="B24" s="5"/>
      <c r="C24" s="18" t="s">
        <v>18</v>
      </c>
      <c r="D24" s="38">
        <f>SUM(D5:D23)</f>
        <v>2416.8000000000002</v>
      </c>
      <c r="E24" s="38">
        <f>SUM(E5:E23)</f>
        <v>27428.1</v>
      </c>
      <c r="F24" s="18"/>
      <c r="G24" s="38">
        <f>SUM(G5:G23)</f>
        <v>2402.3999999999996</v>
      </c>
      <c r="H24" s="5"/>
      <c r="I24" s="18"/>
      <c r="J24" s="5"/>
      <c r="K24" s="18"/>
      <c r="L24" s="5"/>
      <c r="M24" s="19"/>
      <c r="N24" s="19"/>
      <c r="O24" s="7"/>
    </row>
  </sheetData>
  <mergeCells count="14">
    <mergeCell ref="A5:A6"/>
    <mergeCell ref="A7:A8"/>
    <mergeCell ref="A12:A13"/>
    <mergeCell ref="A15:A16"/>
    <mergeCell ref="A19:A20"/>
    <mergeCell ref="M2:N2"/>
    <mergeCell ref="M1:N1"/>
    <mergeCell ref="E3:L3"/>
    <mergeCell ref="E19:E20"/>
    <mergeCell ref="B5:B6"/>
    <mergeCell ref="B7:B8"/>
    <mergeCell ref="B12:B13"/>
    <mergeCell ref="B15:B16"/>
    <mergeCell ref="B19:B20"/>
  </mergeCells>
  <pageMargins left="0.36" right="0.23" top="0.28999999999999998" bottom="0.26" header="0.31496062992125984" footer="0.31496062992125984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3</vt:i4>
      </vt:variant>
      <vt:variant>
        <vt:lpstr>Zone denumite</vt:lpstr>
      </vt:variant>
      <vt:variant>
        <vt:i4>1</vt:i4>
      </vt:variant>
    </vt:vector>
  </HeadingPairs>
  <TitlesOfParts>
    <vt:vector size="4" baseType="lpstr">
      <vt:lpstr>Foaie1</vt:lpstr>
      <vt:lpstr>Foaie2</vt:lpstr>
      <vt:lpstr>Foaie3</vt:lpstr>
      <vt:lpstr>Foaie1!Zona_de_imprimat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2006-11-28T13:39:51Z</dcterms:created>
  <dcterms:modified xsi:type="dcterms:W3CDTF">2024-01-25T11:53:10Z</dcterms:modified>
</cp:coreProperties>
</file>